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<sst xmlns="http://schemas.openxmlformats.org/spreadsheetml/2006/main" count="55" uniqueCount="52">
  <si>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Код формы по ОКУД   </t>
  </si>
  <si>
    <t>Сведения об исполнении мероприятий в рамках целевых программ</t>
  </si>
  <si>
    <t>Наименование программы, подпрограммы</t>
  </si>
  <si>
    <t>Код
целевой
статьи
расходов
по бюджетной классификации</t>
  </si>
  <si>
    <t>Наименование мероприятия</t>
  </si>
  <si>
    <t>Утверждено бюджетной росписью с учетом изменений
руб.</t>
  </si>
  <si>
    <t>Исполнено,
руб.</t>
  </si>
  <si>
    <t>Причины отклонений</t>
  </si>
  <si>
    <t>1</t>
  </si>
  <si>
    <t xml:space="preserve"> </t>
  </si>
  <si>
    <t>Итого:</t>
  </si>
  <si>
    <t>010000</t>
  </si>
  <si>
    <t>Уличное освещение</t>
  </si>
  <si>
    <t>Формирование антикоррупционного общественного сознания к противодействию коррупции</t>
  </si>
  <si>
    <t>0110081030</t>
  </si>
  <si>
    <t>0110081160</t>
  </si>
  <si>
    <t>межевание кладбищ</t>
  </si>
  <si>
    <t>0200000000</t>
  </si>
  <si>
    <t>Администрация Кочергинского сельсовета</t>
  </si>
  <si>
    <t>Подпрограмма 1 "Благоустройство населенных пунктов муниципального образования Кочергинский сельсовет "</t>
  </si>
  <si>
    <t>0110085020</t>
  </si>
  <si>
    <t>Другие общегосударственные вопросы (Энергосбережение)</t>
  </si>
  <si>
    <t>Содержание автомобильных дорог общего пользования местного значения за счет акцизов</t>
  </si>
  <si>
    <t>0110081020</t>
  </si>
  <si>
    <t>Формирование законопослушного поведения участников дорожного движения</t>
  </si>
  <si>
    <t>01100S5080</t>
  </si>
  <si>
    <t>Субсидия на содержание автомобильных дорог общего пользования местного значения за счет средств дорожного фонда Красноярского края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</si>
  <si>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</si>
  <si>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01100S5090</t>
  </si>
  <si>
    <t>Прочие расходы по благоустройству</t>
  </si>
  <si>
    <t>01100S6410</t>
  </si>
  <si>
    <t xml:space="preserve">Субсидии на осуществление расходов, направленных на реализацию мероприятий по поддержке местных инициатив территорий городских и сельских поселений </t>
  </si>
  <si>
    <t>0110085550</t>
  </si>
  <si>
    <t>Подпрограмма 2 "Обеспечение безопасности жизнедеятельности населения муниципального образования Кочергинский сельсовет"</t>
  </si>
  <si>
    <t>0120000000</t>
  </si>
  <si>
    <t>Субсидия на обеспечение первичных мер пожарной безопасности</t>
  </si>
  <si>
    <t>01200S4120</t>
  </si>
  <si>
    <t>0120082050</t>
  </si>
  <si>
    <t>0120082060</t>
  </si>
  <si>
    <t>0120082070</t>
  </si>
  <si>
    <t>Организация проведения пропаганды в местах проведения досуга несовершеннолетних и молодежи с целью разъяснения сущности экстремизма, его истоков и последствий</t>
  </si>
  <si>
    <t>Укрепление межнационального и межконфессионального согласия</t>
  </si>
  <si>
    <t>Муниципальная программа «Развитие социальной инфраструктуры: культуры, физической культуры и спорта на территории муниципального образования Кочергинский сельсовет» на 2014 - 2021 годы"</t>
  </si>
  <si>
    <t>Муниципальная программа 1 "Развитие муниципального образования Кочергинский сельсовет на 2014-2021 годы".</t>
  </si>
  <si>
    <t>Муниципальная программа 2 «Развитие физической культуры и спорта на территории муниципального образования Кочергинский сельсовет» на 2014-2021 годы"</t>
  </si>
  <si>
    <t>0220080810</t>
  </si>
  <si>
    <t>Мероприятия в области физической культуры поселения</t>
  </si>
  <si>
    <t>Организация и проведение акарицидных обработок мест массового отдыха населения</t>
  </si>
  <si>
    <t>на «01» июля 2022 г.</t>
  </si>
  <si>
    <t>0110082030</t>
  </si>
  <si>
    <t>0110081021</t>
  </si>
  <si>
    <t xml:space="preserve">Содержание автомобильных дорог общего пользования местного значения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</si>
</sst>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37"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right"/>
    </xf>
    <xf numFmtId="172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 vertical="top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left" wrapText="1"/>
    </xf>
    <xf numFmtId="1" fontId="0" fillId="0" borderId="12" xfId="0" applyNumberFormat="1" applyFon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17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49" fontId="0" fillId="0" borderId="16" xfId="0" applyNumberForma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/>
    </xf>
    <xf numFmtId="0" fontId="0" fillId="0" borderId="20" xfId="0" applyNumberFormat="1" applyFill="1" applyBorder="1" applyAlignment="1">
      <alignment horizontal="left" vertical="top" wrapText="1"/>
    </xf>
    <xf numFmtId="0" fontId="0" fillId="0" borderId="20" xfId="0" applyNumberFormat="1" applyFont="1" applyFill="1" applyBorder="1" applyAlignment="1">
      <alignment horizontal="left" vertical="top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21" xfId="0" applyNumberFormat="1" applyFon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49" fontId="0" fillId="0" borderId="12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FFFFC6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1"/>
  <sheetViews>
    <sheetView tabSelected="1" zoomScalePageLayoutView="0" workbookViewId="0" topLeftCell="A1">
      <selection activeCell="F10" sqref="F10"/>
    </sheetView>
  </sheetViews>
  <sheetFormatPr defaultColWidth="10.66015625" defaultRowHeight="11.25"/>
  <cols>
    <col min="1" max="1" width="38.66015625" style="1" customWidth="1"/>
    <col min="2" max="2" width="3.83203125" style="1" customWidth="1"/>
    <col min="3" max="3" width="3.5" style="1" customWidth="1"/>
    <col min="4" max="4" width="7.33203125" style="1" customWidth="1"/>
    <col min="5" max="5" width="38.33203125" style="1" customWidth="1"/>
    <col min="6" max="6" width="16" style="1" customWidth="1"/>
    <col min="7" max="7" width="16.16015625" style="1" customWidth="1"/>
    <col min="8" max="8" width="20.33203125" style="1" customWidth="1"/>
    <col min="9" max="9" width="16.66015625" style="1" customWidth="1"/>
  </cols>
  <sheetData>
    <row r="1" spans="1:9" ht="11.25" customHeight="1">
      <c r="A1" s="34" t="s">
        <v>18</v>
      </c>
      <c r="B1" s="34"/>
      <c r="C1" s="34"/>
      <c r="D1" s="34"/>
      <c r="E1" s="34"/>
      <c r="F1" s="4"/>
      <c r="G1" s="4"/>
      <c r="H1" s="4"/>
      <c r="I1" s="4"/>
    </row>
    <row r="2" spans="1:9" ht="11.25" customHeight="1">
      <c r="A2" s="5" t="s">
        <v>48</v>
      </c>
      <c r="B2" s="4"/>
      <c r="C2" s="4"/>
      <c r="D2" s="4"/>
      <c r="E2" s="4"/>
      <c r="F2" s="4"/>
      <c r="G2" s="4"/>
      <c r="H2" s="6" t="s">
        <v>0</v>
      </c>
      <c r="I2" s="7">
        <v>503166</v>
      </c>
    </row>
    <row r="3" spans="1:9" ht="11.25">
      <c r="A3" s="8"/>
      <c r="B3" s="8"/>
      <c r="C3" s="8"/>
      <c r="D3" s="8"/>
      <c r="E3" s="8"/>
      <c r="F3" s="8"/>
      <c r="G3" s="8"/>
      <c r="H3" s="8"/>
      <c r="I3" s="8"/>
    </row>
    <row r="4" spans="1:9" ht="12">
      <c r="A4" s="35" t="s">
        <v>1</v>
      </c>
      <c r="B4" s="35"/>
      <c r="C4" s="35"/>
      <c r="D4" s="35"/>
      <c r="E4" s="35"/>
      <c r="F4" s="35"/>
      <c r="G4" s="35"/>
      <c r="H4" s="35"/>
      <c r="I4" s="35"/>
    </row>
    <row r="5" spans="1:9" ht="11.25">
      <c r="A5" s="8"/>
      <c r="B5" s="8"/>
      <c r="C5" s="8"/>
      <c r="D5" s="8"/>
      <c r="E5" s="8"/>
      <c r="F5" s="8"/>
      <c r="G5" s="8"/>
      <c r="H5" s="8"/>
      <c r="I5" s="8"/>
    </row>
    <row r="6" spans="1:9" ht="11.25" customHeight="1">
      <c r="A6" s="9"/>
      <c r="B6" s="36"/>
      <c r="C6" s="37"/>
      <c r="D6" s="37"/>
      <c r="E6" s="37"/>
      <c r="F6" s="37"/>
      <c r="G6" s="37"/>
      <c r="H6" s="4"/>
      <c r="I6" s="4"/>
    </row>
    <row r="7" spans="1:9" ht="11.25">
      <c r="A7" s="8"/>
      <c r="B7" s="8"/>
      <c r="C7" s="8"/>
      <c r="D7" s="8"/>
      <c r="E7" s="8"/>
      <c r="F7" s="8"/>
      <c r="G7" s="8"/>
      <c r="H7" s="8"/>
      <c r="I7" s="8"/>
    </row>
    <row r="8" spans="1:9" s="2" customFormat="1" ht="63.75" customHeight="1">
      <c r="A8" s="10" t="s">
        <v>2</v>
      </c>
      <c r="B8" s="38" t="s">
        <v>3</v>
      </c>
      <c r="C8" s="38"/>
      <c r="D8" s="38"/>
      <c r="E8" s="11" t="s">
        <v>4</v>
      </c>
      <c r="F8" s="12" t="s">
        <v>5</v>
      </c>
      <c r="G8" s="12" t="s">
        <v>6</v>
      </c>
      <c r="H8" s="39" t="s">
        <v>7</v>
      </c>
      <c r="I8" s="39"/>
    </row>
    <row r="9" spans="1:9" ht="11.25">
      <c r="A9" s="13" t="s">
        <v>8</v>
      </c>
      <c r="B9" s="41">
        <v>2</v>
      </c>
      <c r="C9" s="41"/>
      <c r="D9" s="41"/>
      <c r="E9" s="14">
        <v>3</v>
      </c>
      <c r="F9" s="14">
        <v>4</v>
      </c>
      <c r="G9" s="14">
        <v>5</v>
      </c>
      <c r="H9" s="40">
        <v>6</v>
      </c>
      <c r="I9" s="41"/>
    </row>
    <row r="10" spans="1:9" ht="45">
      <c r="A10" s="15" t="s">
        <v>43</v>
      </c>
      <c r="B10" s="27" t="s">
        <v>11</v>
      </c>
      <c r="C10" s="28"/>
      <c r="D10" s="29"/>
      <c r="E10" s="16"/>
      <c r="F10" s="18">
        <f>F11+F23</f>
        <v>4533774.92</v>
      </c>
      <c r="G10" s="18">
        <f>G11+G23</f>
        <v>425124.06</v>
      </c>
      <c r="H10" s="42"/>
      <c r="I10" s="43"/>
    </row>
    <row r="11" spans="1:9" ht="33.75">
      <c r="A11" s="15" t="s">
        <v>19</v>
      </c>
      <c r="B11" s="27"/>
      <c r="C11" s="32"/>
      <c r="D11" s="33"/>
      <c r="E11" s="16"/>
      <c r="F11" s="18">
        <f>SUM(F12:F22)</f>
        <v>4455511.92</v>
      </c>
      <c r="G11" s="18">
        <f>SUM(G12:G22)</f>
        <v>398601.06</v>
      </c>
      <c r="H11" s="42"/>
      <c r="I11" s="43"/>
    </row>
    <row r="12" spans="1:9" ht="25.5" customHeight="1">
      <c r="A12" s="15"/>
      <c r="B12" s="27" t="s">
        <v>20</v>
      </c>
      <c r="C12" s="28"/>
      <c r="D12" s="29"/>
      <c r="E12" s="17" t="s">
        <v>21</v>
      </c>
      <c r="F12" s="18">
        <v>1000</v>
      </c>
      <c r="G12" s="18">
        <v>0</v>
      </c>
      <c r="H12" s="30"/>
      <c r="I12" s="43"/>
    </row>
    <row r="13" spans="1:9" ht="11.25" hidden="1">
      <c r="A13" s="15">
        <v>0</v>
      </c>
      <c r="B13" s="27" t="s">
        <v>15</v>
      </c>
      <c r="C13" s="32"/>
      <c r="D13" s="33"/>
      <c r="E13" s="17" t="s">
        <v>16</v>
      </c>
      <c r="F13" s="18">
        <v>0</v>
      </c>
      <c r="G13" s="18">
        <v>0</v>
      </c>
      <c r="H13" s="20"/>
      <c r="I13" s="21"/>
    </row>
    <row r="14" spans="1:9" ht="33.75">
      <c r="A14" s="15"/>
      <c r="B14" s="27" t="s">
        <v>23</v>
      </c>
      <c r="C14" s="32"/>
      <c r="D14" s="33"/>
      <c r="E14" s="17" t="s">
        <v>22</v>
      </c>
      <c r="F14" s="18">
        <v>152264.92</v>
      </c>
      <c r="G14" s="18">
        <v>42150</v>
      </c>
      <c r="H14" s="42"/>
      <c r="I14" s="43"/>
    </row>
    <row r="15" spans="1:9" ht="22.5">
      <c r="A15" s="15"/>
      <c r="B15" s="27" t="s">
        <v>50</v>
      </c>
      <c r="C15" s="32"/>
      <c r="D15" s="33"/>
      <c r="E15" s="17" t="s">
        <v>51</v>
      </c>
      <c r="F15" s="18">
        <v>21300</v>
      </c>
      <c r="G15" s="18">
        <v>0</v>
      </c>
      <c r="H15" s="20"/>
      <c r="I15" s="21"/>
    </row>
    <row r="16" spans="1:9" ht="33.75">
      <c r="A16" s="15"/>
      <c r="B16" s="27" t="s">
        <v>49</v>
      </c>
      <c r="C16" s="32"/>
      <c r="D16" s="33"/>
      <c r="E16" s="17" t="s">
        <v>24</v>
      </c>
      <c r="F16" s="18">
        <v>500</v>
      </c>
      <c r="G16" s="18">
        <v>0</v>
      </c>
      <c r="H16" s="20"/>
      <c r="I16" s="21"/>
    </row>
    <row r="17" spans="1:9" ht="45">
      <c r="A17" s="15"/>
      <c r="B17" s="27" t="s">
        <v>25</v>
      </c>
      <c r="C17" s="32"/>
      <c r="D17" s="33"/>
      <c r="E17" s="17" t="s">
        <v>26</v>
      </c>
      <c r="F17" s="18">
        <v>152136</v>
      </c>
      <c r="G17" s="18">
        <v>0</v>
      </c>
      <c r="H17" s="20"/>
      <c r="I17" s="21"/>
    </row>
    <row r="18" spans="1:9" ht="56.25">
      <c r="A18" s="15"/>
      <c r="B18" s="27" t="s">
        <v>28</v>
      </c>
      <c r="C18" s="32"/>
      <c r="D18" s="33"/>
      <c r="E18" s="17" t="s">
        <v>27</v>
      </c>
      <c r="F18" s="18">
        <v>3000000</v>
      </c>
      <c r="G18" s="18">
        <v>0</v>
      </c>
      <c r="H18" s="20"/>
      <c r="I18" s="21"/>
    </row>
    <row r="19" spans="1:9" ht="11.25">
      <c r="A19" s="15"/>
      <c r="B19" s="27" t="s">
        <v>14</v>
      </c>
      <c r="C19" s="32"/>
      <c r="D19" s="33"/>
      <c r="E19" s="17" t="s">
        <v>12</v>
      </c>
      <c r="F19" s="18">
        <v>259241</v>
      </c>
      <c r="G19" s="18">
        <v>187381.35</v>
      </c>
      <c r="H19" s="20"/>
      <c r="I19" s="21"/>
    </row>
    <row r="20" spans="1:9" ht="24.75" customHeight="1">
      <c r="A20" s="15"/>
      <c r="B20" s="27" t="s">
        <v>15</v>
      </c>
      <c r="C20" s="28"/>
      <c r="D20" s="29"/>
      <c r="E20" s="17" t="s">
        <v>29</v>
      </c>
      <c r="F20" s="18">
        <v>35540</v>
      </c>
      <c r="G20" s="18">
        <v>35539.71</v>
      </c>
      <c r="H20" s="42"/>
      <c r="I20" s="43"/>
    </row>
    <row r="21" spans="1:9" ht="62.25" customHeight="1">
      <c r="A21" s="15"/>
      <c r="B21" s="27" t="s">
        <v>30</v>
      </c>
      <c r="C21" s="32"/>
      <c r="D21" s="33"/>
      <c r="E21" s="17" t="s">
        <v>31</v>
      </c>
      <c r="F21" s="18">
        <v>823530</v>
      </c>
      <c r="G21" s="18">
        <v>123530</v>
      </c>
      <c r="H21" s="20"/>
      <c r="I21" s="21"/>
    </row>
    <row r="22" spans="1:9" ht="39" customHeight="1">
      <c r="A22" s="15"/>
      <c r="B22" s="27" t="s">
        <v>32</v>
      </c>
      <c r="C22" s="32"/>
      <c r="D22" s="33"/>
      <c r="E22" s="17" t="s">
        <v>47</v>
      </c>
      <c r="F22" s="18">
        <v>10000</v>
      </c>
      <c r="G22" s="18">
        <v>10000</v>
      </c>
      <c r="H22" s="20"/>
      <c r="I22" s="21"/>
    </row>
    <row r="23" spans="1:9" ht="45">
      <c r="A23" s="15" t="s">
        <v>33</v>
      </c>
      <c r="B23" s="27" t="s">
        <v>34</v>
      </c>
      <c r="C23" s="32"/>
      <c r="D23" s="33"/>
      <c r="E23" s="17"/>
      <c r="F23" s="18">
        <f>F24+F25+F26+F27</f>
        <v>78263</v>
      </c>
      <c r="G23" s="18">
        <f>G24+G25+G26+G27</f>
        <v>26523</v>
      </c>
      <c r="H23" s="42"/>
      <c r="I23" s="43"/>
    </row>
    <row r="24" spans="1:9" ht="27.75" customHeight="1">
      <c r="A24" s="15"/>
      <c r="B24" s="27" t="s">
        <v>36</v>
      </c>
      <c r="C24" s="28"/>
      <c r="D24" s="29"/>
      <c r="E24" s="17" t="s">
        <v>35</v>
      </c>
      <c r="F24" s="18">
        <v>77263</v>
      </c>
      <c r="G24" s="18">
        <v>26523</v>
      </c>
      <c r="H24" s="46"/>
      <c r="I24" s="47"/>
    </row>
    <row r="25" spans="1:9" ht="56.25">
      <c r="A25" s="15"/>
      <c r="B25" s="27" t="s">
        <v>37</v>
      </c>
      <c r="C25" s="28"/>
      <c r="D25" s="29"/>
      <c r="E25" s="17" t="s">
        <v>40</v>
      </c>
      <c r="F25" s="18">
        <v>500</v>
      </c>
      <c r="G25" s="18">
        <v>0</v>
      </c>
      <c r="H25" s="30"/>
      <c r="I25" s="31"/>
    </row>
    <row r="26" spans="1:9" ht="33.75">
      <c r="A26" s="15"/>
      <c r="B26" s="27" t="s">
        <v>38</v>
      </c>
      <c r="C26" s="28"/>
      <c r="D26" s="29"/>
      <c r="E26" s="17" t="s">
        <v>13</v>
      </c>
      <c r="F26" s="18">
        <v>250</v>
      </c>
      <c r="G26" s="18">
        <v>0</v>
      </c>
      <c r="H26" s="30"/>
      <c r="I26" s="31"/>
    </row>
    <row r="27" spans="1:9" ht="22.5">
      <c r="A27" s="15"/>
      <c r="B27" s="27" t="s">
        <v>39</v>
      </c>
      <c r="C27" s="28"/>
      <c r="D27" s="29"/>
      <c r="E27" s="17" t="s">
        <v>41</v>
      </c>
      <c r="F27" s="18">
        <v>250</v>
      </c>
      <c r="G27" s="18">
        <v>0</v>
      </c>
      <c r="H27" s="22"/>
      <c r="I27" s="19"/>
    </row>
    <row r="28" spans="1:9" ht="67.5">
      <c r="A28" s="15" t="s">
        <v>42</v>
      </c>
      <c r="B28" s="48" t="s">
        <v>17</v>
      </c>
      <c r="C28" s="48"/>
      <c r="D28" s="48"/>
      <c r="E28" s="23"/>
      <c r="F28" s="18">
        <f>SUM(F29:F29)</f>
        <v>3000</v>
      </c>
      <c r="G28" s="18">
        <v>0</v>
      </c>
      <c r="H28" s="30"/>
      <c r="I28" s="31"/>
    </row>
    <row r="29" spans="1:9" ht="56.25">
      <c r="A29" s="15" t="s">
        <v>44</v>
      </c>
      <c r="B29" s="48" t="s">
        <v>45</v>
      </c>
      <c r="C29" s="48"/>
      <c r="D29" s="48"/>
      <c r="E29" s="23" t="s">
        <v>46</v>
      </c>
      <c r="F29" s="18">
        <v>3000</v>
      </c>
      <c r="G29" s="18">
        <v>0</v>
      </c>
      <c r="H29" s="30"/>
      <c r="I29" s="31"/>
    </row>
    <row r="30" spans="1:9" ht="11.25" customHeight="1" thickBot="1">
      <c r="A30" s="24" t="s">
        <v>9</v>
      </c>
      <c r="B30" s="44" t="s">
        <v>9</v>
      </c>
      <c r="C30" s="44"/>
      <c r="D30" s="44"/>
      <c r="E30" s="25" t="s">
        <v>10</v>
      </c>
      <c r="F30" s="26">
        <f>F10+F28</f>
        <v>4536774.92</v>
      </c>
      <c r="G30" s="26">
        <f>G10+G28</f>
        <v>425124.06</v>
      </c>
      <c r="H30" s="45" t="s">
        <v>9</v>
      </c>
      <c r="I30" s="45"/>
    </row>
    <row r="31" spans="6:7" ht="11.25">
      <c r="F31" s="3"/>
      <c r="G31" s="3"/>
    </row>
  </sheetData>
  <sheetProtection/>
  <mergeCells count="40">
    <mergeCell ref="H28:I28"/>
    <mergeCell ref="H29:I29"/>
    <mergeCell ref="H14:I14"/>
    <mergeCell ref="B22:D22"/>
    <mergeCell ref="B12:D12"/>
    <mergeCell ref="B20:D20"/>
    <mergeCell ref="B13:D13"/>
    <mergeCell ref="B15:D15"/>
    <mergeCell ref="B16:D16"/>
    <mergeCell ref="B29:D29"/>
    <mergeCell ref="B30:D30"/>
    <mergeCell ref="H30:I30"/>
    <mergeCell ref="H25:I25"/>
    <mergeCell ref="B25:D25"/>
    <mergeCell ref="H23:I23"/>
    <mergeCell ref="B24:D24"/>
    <mergeCell ref="B23:D23"/>
    <mergeCell ref="B27:D27"/>
    <mergeCell ref="H24:I24"/>
    <mergeCell ref="B28:D28"/>
    <mergeCell ref="A1:E1"/>
    <mergeCell ref="A4:I4"/>
    <mergeCell ref="B6:G6"/>
    <mergeCell ref="B8:D8"/>
    <mergeCell ref="H8:I8"/>
    <mergeCell ref="B11:D11"/>
    <mergeCell ref="H9:I9"/>
    <mergeCell ref="H10:I10"/>
    <mergeCell ref="H11:I11"/>
    <mergeCell ref="B9:D9"/>
    <mergeCell ref="B10:D10"/>
    <mergeCell ref="B26:D26"/>
    <mergeCell ref="H26:I26"/>
    <mergeCell ref="B19:D19"/>
    <mergeCell ref="B21:D21"/>
    <mergeCell ref="B17:D17"/>
    <mergeCell ref="B14:D14"/>
    <mergeCell ref="B18:D18"/>
    <mergeCell ref="H12:I12"/>
    <mergeCell ref="H20:I20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USER</cp:lastModifiedBy>
  <cp:lastPrinted>2020-07-02T01:42:47Z</cp:lastPrinted>
  <dcterms:created xsi:type="dcterms:W3CDTF">2015-01-18T12:35:34Z</dcterms:created>
  <dcterms:modified xsi:type="dcterms:W3CDTF">2022-08-17T06:47:16Z</dcterms:modified>
  <cp:category/>
  <cp:version/>
  <cp:contentType/>
  <cp:contentStatus/>
  <cp:revision>1</cp:revision>
</cp:coreProperties>
</file>